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40" yWindow="480" windowWidth="10815" windowHeight="5595"/>
  </bookViews>
  <sheets>
    <sheet name="QCI" sheetId="1" r:id="rId1"/>
    <sheet name="Plan2" sheetId="2" r:id="rId2"/>
    <sheet name="Plan3" sheetId="3" r:id="rId3"/>
  </sheets>
  <definedNames>
    <definedName name="_xlnm.Print_Area" localSheetId="0">QCI!$A$1:$AG$61</definedName>
  </definedNames>
  <calcPr calcId="124519"/>
</workbook>
</file>

<file path=xl/calcChain.xml><?xml version="1.0" encoding="utf-8"?>
<calcChain xmlns="http://schemas.openxmlformats.org/spreadsheetml/2006/main">
  <c r="AC19" i="1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N49"/>
  <c r="S49"/>
  <c r="X49"/>
  <c r="AC49" l="1"/>
</calcChain>
</file>

<file path=xl/sharedStrings.xml><?xml version="1.0" encoding="utf-8"?>
<sst xmlns="http://schemas.openxmlformats.org/spreadsheetml/2006/main" count="39" uniqueCount="34">
  <si>
    <t>Item</t>
  </si>
  <si>
    <t>Discriminação</t>
  </si>
  <si>
    <t>Investimento total (R$)</t>
  </si>
  <si>
    <t>Recursos União</t>
  </si>
  <si>
    <t>Contrapartida</t>
  </si>
  <si>
    <t>Total</t>
  </si>
  <si>
    <t>Outras fontes</t>
  </si>
  <si>
    <t>,</t>
  </si>
  <si>
    <t>de</t>
  </si>
  <si>
    <t>Local/Data</t>
  </si>
  <si>
    <t>Empreendimento</t>
  </si>
  <si>
    <t xml:space="preserve">Custo médio por família </t>
  </si>
  <si>
    <t>CREA</t>
  </si>
  <si>
    <t>Assinatura do representante da equipe técnica</t>
  </si>
  <si>
    <t>Assinatura do agente executor</t>
  </si>
  <si>
    <t>Nome</t>
  </si>
  <si>
    <t>Cargo</t>
  </si>
  <si>
    <t>Setor Público</t>
  </si>
  <si>
    <t xml:space="preserve">Quadro de Composição do Investimento - QCI - OGU - </t>
  </si>
  <si>
    <t>Agente executor</t>
  </si>
  <si>
    <t>Programa</t>
  </si>
  <si>
    <t>Modalidade</t>
  </si>
  <si>
    <t>Pavimentação</t>
  </si>
  <si>
    <t>Engº Civil</t>
  </si>
  <si>
    <t>16.495-1</t>
  </si>
  <si>
    <t>Passeios</t>
  </si>
  <si>
    <t>Sinalização</t>
  </si>
  <si>
    <t>Terraplenagem</t>
  </si>
  <si>
    <t>Drenagem</t>
  </si>
  <si>
    <t>João Augusto Demaria da Silveira</t>
  </si>
  <si>
    <t>Rua Felipe Schmitz Etapa 1 (est. 5 a PF) e Trevo Ponte Angelo Cipriani</t>
  </si>
  <si>
    <t>Prefeitura Municipal de Nova Trento</t>
  </si>
  <si>
    <t>Nova Trento</t>
  </si>
  <si>
    <t>novembro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</si>
</sst>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name val="Arial"/>
    </font>
    <font>
      <sz val="12"/>
      <name val="Swis721 Md BT"/>
      <family val="2"/>
    </font>
    <font>
      <sz val="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4"/>
      <name val="Arial"/>
      <family val="2"/>
    </font>
    <font>
      <sz val="9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Border="1" applyProtection="1"/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2" fillId="0" borderId="2" xfId="0" applyFont="1" applyFill="1" applyBorder="1" applyAlignment="1" applyProtection="1">
      <alignment vertical="top"/>
    </xf>
    <xf numFmtId="0" fontId="2" fillId="0" borderId="2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3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/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 applyAlignment="1" applyProtection="1"/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1" applyFont="1" applyBorder="1" applyAlignment="1" applyProtection="1">
      <alignment horizontal="left"/>
      <protection locked="0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3" xfId="0" applyFont="1" applyFill="1" applyBorder="1" applyAlignment="1" applyProtection="1">
      <alignment vertical="top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6" fillId="0" borderId="0" xfId="0" applyFont="1" applyAlignment="1">
      <alignment vertical="top"/>
    </xf>
    <xf numFmtId="43" fontId="2" fillId="0" borderId="7" xfId="2" applyFont="1" applyBorder="1" applyAlignment="1" applyProtection="1">
      <alignment horizontal="right" vertical="top"/>
    </xf>
    <xf numFmtId="43" fontId="2" fillId="0" borderId="3" xfId="2" applyFont="1" applyBorder="1" applyAlignment="1" applyProtection="1">
      <alignment horizontal="right" vertical="top"/>
    </xf>
    <xf numFmtId="43" fontId="2" fillId="0" borderId="0" xfId="2" applyFont="1" applyBorder="1" applyAlignment="1" applyProtection="1">
      <alignment horizontal="right" vertical="top"/>
    </xf>
    <xf numFmtId="0" fontId="2" fillId="0" borderId="0" xfId="0" applyFont="1" applyAlignment="1" applyProtection="1">
      <alignment horizontal="left" vertical="top"/>
    </xf>
    <xf numFmtId="0" fontId="2" fillId="0" borderId="3" xfId="0" applyFont="1" applyBorder="1" applyAlignment="1" applyProtection="1">
      <alignment vertical="top"/>
    </xf>
    <xf numFmtId="0" fontId="2" fillId="0" borderId="0" xfId="1" applyFont="1" applyBorder="1" applyAlignment="1" applyProtection="1">
      <alignment vertical="top"/>
    </xf>
    <xf numFmtId="0" fontId="2" fillId="0" borderId="0" xfId="0" applyFont="1" applyAlignment="1" applyProtection="1">
      <alignment vertical="top" wrapText="1"/>
    </xf>
    <xf numFmtId="0" fontId="2" fillId="0" borderId="4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 wrapText="1"/>
    </xf>
    <xf numFmtId="0" fontId="2" fillId="0" borderId="8" xfId="0" applyFont="1" applyBorder="1" applyAlignment="1" applyProtection="1">
      <alignment vertical="top"/>
    </xf>
    <xf numFmtId="0" fontId="6" fillId="0" borderId="4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 wrapText="1"/>
    </xf>
    <xf numFmtId="0" fontId="6" fillId="0" borderId="8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6" fillId="0" borderId="0" xfId="0" applyFont="1" applyAlignment="1" applyProtection="1">
      <alignment vertical="top"/>
    </xf>
    <xf numFmtId="0" fontId="6" fillId="0" borderId="0" xfId="0" applyFont="1" applyAlignment="1" applyProtection="1">
      <alignment vertical="top" wrapText="1"/>
    </xf>
    <xf numFmtId="0" fontId="2" fillId="0" borderId="8" xfId="0" applyFont="1" applyBorder="1" applyAlignment="1" applyProtection="1">
      <alignment vertical="top" wrapText="1"/>
    </xf>
    <xf numFmtId="0" fontId="6" fillId="0" borderId="8" xfId="0" applyFont="1" applyBorder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top"/>
    </xf>
    <xf numFmtId="0" fontId="2" fillId="0" borderId="4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center" vertical="top"/>
    </xf>
    <xf numFmtId="0" fontId="3" fillId="0" borderId="4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vertical="top"/>
    </xf>
    <xf numFmtId="0" fontId="2" fillId="0" borderId="4" xfId="0" applyFont="1" applyBorder="1" applyAlignment="1" applyProtection="1">
      <alignment horizontal="left" vertical="top"/>
    </xf>
    <xf numFmtId="0" fontId="2" fillId="0" borderId="5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0" fontId="2" fillId="0" borderId="0" xfId="1" applyFont="1" applyBorder="1" applyAlignment="1" applyProtection="1">
      <alignment vertical="top" wrapText="1"/>
      <protection locked="0"/>
    </xf>
    <xf numFmtId="39" fontId="10" fillId="0" borderId="5" xfId="2" applyNumberFormat="1" applyFont="1" applyBorder="1" applyAlignment="1" applyProtection="1">
      <alignment vertical="top" wrapText="1"/>
    </xf>
    <xf numFmtId="39" fontId="10" fillId="0" borderId="2" xfId="2" applyNumberFormat="1" applyFont="1" applyBorder="1" applyAlignment="1" applyProtection="1">
      <alignment vertical="top" wrapText="1"/>
    </xf>
    <xf numFmtId="0" fontId="0" fillId="0" borderId="11" xfId="0" applyBorder="1" applyAlignment="1">
      <alignment vertical="top" wrapText="1"/>
    </xf>
    <xf numFmtId="39" fontId="2" fillId="0" borderId="1" xfId="2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39" fontId="2" fillId="0" borderId="5" xfId="2" applyNumberFormat="1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vertical="top" wrapText="1"/>
      <protection locked="0"/>
    </xf>
    <xf numFmtId="39" fontId="3" fillId="0" borderId="9" xfId="2" applyNumberFormat="1" applyFont="1" applyBorder="1" applyAlignment="1" applyProtection="1">
      <alignment vertical="top" wrapText="1"/>
    </xf>
    <xf numFmtId="0" fontId="8" fillId="0" borderId="9" xfId="0" applyFont="1" applyBorder="1" applyAlignment="1" applyProtection="1">
      <alignment vertical="top" wrapText="1"/>
    </xf>
    <xf numFmtId="0" fontId="3" fillId="2" borderId="6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0" borderId="9" xfId="0" applyFont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39" fontId="2" fillId="0" borderId="10" xfId="2" applyNumberFormat="1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39" fontId="2" fillId="0" borderId="9" xfId="2" applyNumberFormat="1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1" applyFont="1" applyBorder="1" applyAlignment="1" applyProtection="1">
      <alignment vertical="top" wrapText="1"/>
      <protection locked="0"/>
    </xf>
  </cellXfs>
  <cellStyles count="3">
    <cellStyle name="Normal" xfId="0" builtinId="0"/>
    <cellStyle name="Normal_RVT FL - 01" xfId="1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3"/>
  <sheetViews>
    <sheetView tabSelected="1" view="pageBreakPreview" topLeftCell="A4" zoomScaleSheetLayoutView="100" workbookViewId="0">
      <selection activeCell="S24" sqref="S24:W24"/>
    </sheetView>
  </sheetViews>
  <sheetFormatPr defaultColWidth="2.7109375" defaultRowHeight="12" customHeight="1"/>
  <cols>
    <col min="1" max="16384" width="2.7109375" style="1"/>
  </cols>
  <sheetData>
    <row r="1" spans="1:33" ht="12.75">
      <c r="A1" s="5"/>
      <c r="B1" s="5"/>
      <c r="C1" s="5"/>
      <c r="D1" s="5"/>
      <c r="E1" s="5"/>
      <c r="F1" s="5"/>
      <c r="G1" s="5"/>
      <c r="H1" s="5"/>
      <c r="I1" s="5"/>
      <c r="J1" s="58" t="s">
        <v>18</v>
      </c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3" ht="12.75" customHeight="1">
      <c r="A2" s="5"/>
      <c r="B2" s="5"/>
      <c r="C2" s="5"/>
      <c r="D2" s="5"/>
      <c r="E2" s="5"/>
      <c r="F2" s="5"/>
      <c r="G2" s="5"/>
      <c r="H2" s="5"/>
      <c r="I2" s="33"/>
      <c r="J2" s="58" t="s">
        <v>17</v>
      </c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ht="12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12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>
      <c r="A5" s="34" t="s">
        <v>10</v>
      </c>
      <c r="B5" s="9"/>
      <c r="C5" s="35"/>
      <c r="D5" s="9"/>
      <c r="E5" s="9"/>
      <c r="F5" s="9"/>
      <c r="G5" s="9"/>
      <c r="H5" s="9"/>
      <c r="I5" s="9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9"/>
      <c r="AE5" s="9"/>
      <c r="AF5" s="9"/>
      <c r="AG5" s="36"/>
    </row>
    <row r="6" spans="1:33" s="26" customFormat="1" ht="6.75">
      <c r="A6" s="37"/>
      <c r="B6" s="38"/>
      <c r="C6" s="39"/>
      <c r="D6" s="38"/>
      <c r="E6" s="38"/>
      <c r="F6" s="38"/>
      <c r="G6" s="38"/>
      <c r="H6" s="38"/>
      <c r="I6" s="38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8"/>
      <c r="AE6" s="38"/>
      <c r="AF6" s="38"/>
      <c r="AG6" s="40"/>
    </row>
    <row r="7" spans="1:33" ht="12.75">
      <c r="A7" s="55" t="s">
        <v>30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7"/>
    </row>
    <row r="8" spans="1:33" s="26" customFormat="1" ht="6.75">
      <c r="A8" s="38"/>
      <c r="B8" s="41"/>
      <c r="C8" s="38"/>
      <c r="D8" s="38"/>
      <c r="E8" s="38"/>
      <c r="F8" s="38"/>
      <c r="G8" s="38"/>
      <c r="H8" s="38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8"/>
      <c r="AE8" s="38"/>
      <c r="AF8" s="38"/>
      <c r="AG8" s="38"/>
    </row>
    <row r="9" spans="1:33">
      <c r="A9" s="34" t="s">
        <v>19</v>
      </c>
      <c r="B9" s="9"/>
      <c r="C9" s="35"/>
      <c r="D9" s="9"/>
      <c r="E9" s="9"/>
      <c r="F9" s="9"/>
      <c r="G9" s="9"/>
      <c r="H9" s="9"/>
      <c r="I9" s="9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9"/>
      <c r="AE9" s="9"/>
      <c r="AF9" s="9"/>
      <c r="AG9" s="36"/>
    </row>
    <row r="10" spans="1:33" s="26" customFormat="1" ht="6.75">
      <c r="A10" s="37"/>
      <c r="B10" s="38"/>
      <c r="C10" s="39"/>
      <c r="D10" s="38"/>
      <c r="E10" s="38"/>
      <c r="F10" s="38"/>
      <c r="G10" s="38"/>
      <c r="H10" s="38"/>
      <c r="I10" s="38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8"/>
      <c r="AE10" s="38"/>
      <c r="AF10" s="38"/>
      <c r="AG10" s="40"/>
    </row>
    <row r="11" spans="1:33" ht="12.75">
      <c r="A11" s="55" t="s">
        <v>31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7"/>
    </row>
    <row r="12" spans="1:33" s="26" customFormat="1" ht="6.75">
      <c r="A12" s="42"/>
      <c r="B12" s="42"/>
      <c r="C12" s="42"/>
      <c r="D12" s="42"/>
      <c r="E12" s="42"/>
      <c r="F12" s="42"/>
      <c r="G12" s="42"/>
      <c r="H12" s="42"/>
      <c r="I12" s="42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2"/>
      <c r="AE12" s="42"/>
      <c r="AF12" s="42"/>
      <c r="AG12" s="42"/>
    </row>
    <row r="13" spans="1:33">
      <c r="A13" s="34" t="s">
        <v>20</v>
      </c>
      <c r="B13" s="9"/>
      <c r="C13" s="35"/>
      <c r="D13" s="9"/>
      <c r="E13" s="9"/>
      <c r="F13" s="9"/>
      <c r="G13" s="9"/>
      <c r="H13" s="9"/>
      <c r="I13" s="9"/>
      <c r="J13" s="35"/>
      <c r="K13" s="35"/>
      <c r="L13" s="35"/>
      <c r="M13" s="9"/>
      <c r="N13" s="9"/>
      <c r="O13" s="35"/>
      <c r="P13" s="44"/>
      <c r="Q13" s="9" t="s">
        <v>21</v>
      </c>
      <c r="R13" s="9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9"/>
      <c r="AE13" s="9"/>
      <c r="AF13" s="9"/>
      <c r="AG13" s="36"/>
    </row>
    <row r="14" spans="1:33" s="26" customFormat="1" ht="6.75">
      <c r="A14" s="37"/>
      <c r="B14" s="38"/>
      <c r="C14" s="39"/>
      <c r="D14" s="38"/>
      <c r="E14" s="38"/>
      <c r="F14" s="38"/>
      <c r="G14" s="38"/>
      <c r="H14" s="38"/>
      <c r="I14" s="38"/>
      <c r="J14" s="39"/>
      <c r="K14" s="39"/>
      <c r="L14" s="39"/>
      <c r="M14" s="38"/>
      <c r="N14" s="38"/>
      <c r="O14" s="39"/>
      <c r="P14" s="45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8"/>
      <c r="AE14" s="38"/>
      <c r="AF14" s="38"/>
      <c r="AG14" s="40"/>
    </row>
    <row r="15" spans="1:33" ht="12.75">
      <c r="A15" s="60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7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2"/>
    </row>
    <row r="16" spans="1:33">
      <c r="A16" s="5"/>
      <c r="B16" s="46"/>
      <c r="C16" s="5"/>
      <c r="D16" s="5"/>
      <c r="E16" s="47"/>
      <c r="F16" s="47"/>
      <c r="G16" s="47"/>
      <c r="H16" s="47"/>
      <c r="I16" s="47"/>
      <c r="J16" s="47"/>
      <c r="K16" s="47"/>
      <c r="L16" s="47"/>
      <c r="M16" s="46"/>
      <c r="N16" s="5"/>
      <c r="O16" s="5"/>
      <c r="P16" s="5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5"/>
      <c r="AD16" s="5"/>
      <c r="AE16" s="5"/>
      <c r="AF16" s="5"/>
      <c r="AG16" s="5"/>
    </row>
    <row r="17" spans="1:33">
      <c r="A17" s="48" t="s">
        <v>0</v>
      </c>
      <c r="B17" s="49"/>
      <c r="C17" s="48" t="s">
        <v>1</v>
      </c>
      <c r="D17" s="9"/>
      <c r="E17" s="49"/>
      <c r="F17" s="49"/>
      <c r="G17" s="49"/>
      <c r="H17" s="49"/>
      <c r="I17" s="49"/>
      <c r="J17" s="49"/>
      <c r="K17" s="49"/>
      <c r="L17" s="49"/>
      <c r="M17" s="36"/>
      <c r="N17" s="50" t="s">
        <v>2</v>
      </c>
      <c r="O17" s="51"/>
      <c r="P17" s="51"/>
      <c r="Q17" s="51"/>
      <c r="R17" s="5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2"/>
      <c r="AD17" s="9"/>
      <c r="AE17" s="9"/>
      <c r="AF17" s="9"/>
      <c r="AG17" s="36"/>
    </row>
    <row r="18" spans="1:33">
      <c r="A18" s="23"/>
      <c r="B18" s="49"/>
      <c r="C18" s="23"/>
      <c r="D18" s="9"/>
      <c r="E18" s="49"/>
      <c r="F18" s="49"/>
      <c r="G18" s="53"/>
      <c r="H18" s="49"/>
      <c r="I18" s="49"/>
      <c r="J18" s="49"/>
      <c r="K18" s="49"/>
      <c r="L18" s="49"/>
      <c r="M18" s="36"/>
      <c r="N18" s="50" t="s">
        <v>3</v>
      </c>
      <c r="O18" s="51"/>
      <c r="P18" s="51"/>
      <c r="Q18" s="51"/>
      <c r="R18" s="9"/>
      <c r="S18" s="54" t="s">
        <v>4</v>
      </c>
      <c r="T18" s="51"/>
      <c r="U18" s="51"/>
      <c r="V18" s="51"/>
      <c r="W18" s="36"/>
      <c r="X18" s="50" t="s">
        <v>6</v>
      </c>
      <c r="Y18" s="51"/>
      <c r="Z18" s="51"/>
      <c r="AA18" s="51"/>
      <c r="AB18" s="9"/>
      <c r="AC18" s="54" t="s">
        <v>5</v>
      </c>
      <c r="AD18" s="51"/>
      <c r="AE18" s="51"/>
      <c r="AF18" s="51"/>
      <c r="AG18" s="36"/>
    </row>
    <row r="19" spans="1:33" ht="12.75">
      <c r="A19" s="83">
        <v>1</v>
      </c>
      <c r="B19" s="81"/>
      <c r="C19" s="83" t="s">
        <v>27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0">
        <v>0</v>
      </c>
      <c r="O19" s="80"/>
      <c r="P19" s="80"/>
      <c r="Q19" s="80"/>
      <c r="R19" s="81"/>
      <c r="S19" s="70">
        <v>0</v>
      </c>
      <c r="T19" s="71"/>
      <c r="U19" s="71"/>
      <c r="V19" s="71"/>
      <c r="W19" s="72"/>
      <c r="X19" s="70"/>
      <c r="Y19" s="71"/>
      <c r="Z19" s="71"/>
      <c r="AA19" s="71"/>
      <c r="AB19" s="72"/>
      <c r="AC19" s="64" t="str">
        <f>IF(N19+S19+X19&lt;&gt;0,N19+S19+X19," ")</f>
        <v xml:space="preserve"> </v>
      </c>
      <c r="AD19" s="65"/>
      <c r="AE19" s="65"/>
      <c r="AF19" s="65"/>
      <c r="AG19" s="66"/>
    </row>
    <row r="20" spans="1:33" ht="12.75">
      <c r="A20" s="78">
        <v>2</v>
      </c>
      <c r="B20" s="79"/>
      <c r="C20" s="78" t="s">
        <v>28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82">
        <v>43665.8</v>
      </c>
      <c r="O20" s="82"/>
      <c r="P20" s="82"/>
      <c r="Q20" s="82"/>
      <c r="R20" s="79"/>
      <c r="S20" s="70">
        <v>7407.3</v>
      </c>
      <c r="T20" s="71"/>
      <c r="U20" s="71"/>
      <c r="V20" s="71"/>
      <c r="W20" s="72"/>
      <c r="X20" s="70"/>
      <c r="Y20" s="71"/>
      <c r="Z20" s="71"/>
      <c r="AA20" s="71"/>
      <c r="AB20" s="72"/>
      <c r="AC20" s="64">
        <f t="shared" ref="AC20:AC49" si="0">IF(N20+S20+X20&lt;&gt;0,N20+S20+X20," ")</f>
        <v>51073.100000000006</v>
      </c>
      <c r="AD20" s="65"/>
      <c r="AE20" s="65"/>
      <c r="AF20" s="65"/>
      <c r="AG20" s="66"/>
    </row>
    <row r="21" spans="1:33" ht="12.75">
      <c r="A21" s="78">
        <v>3</v>
      </c>
      <c r="B21" s="79"/>
      <c r="C21" s="78" t="s">
        <v>22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82">
        <v>230604.73</v>
      </c>
      <c r="O21" s="82"/>
      <c r="P21" s="82"/>
      <c r="Q21" s="82"/>
      <c r="R21" s="79"/>
      <c r="S21" s="70">
        <v>39118.93</v>
      </c>
      <c r="T21" s="71"/>
      <c r="U21" s="71"/>
      <c r="V21" s="71"/>
      <c r="W21" s="72"/>
      <c r="X21" s="70"/>
      <c r="Y21" s="71"/>
      <c r="Z21" s="71"/>
      <c r="AA21" s="71"/>
      <c r="AB21" s="72"/>
      <c r="AC21" s="64">
        <f t="shared" si="0"/>
        <v>269723.66000000003</v>
      </c>
      <c r="AD21" s="65"/>
      <c r="AE21" s="65"/>
      <c r="AF21" s="65"/>
      <c r="AG21" s="66"/>
    </row>
    <row r="22" spans="1:33" ht="12.75">
      <c r="A22" s="78">
        <v>4</v>
      </c>
      <c r="B22" s="79"/>
      <c r="C22" s="78" t="s">
        <v>25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82">
        <v>10226.549999999999</v>
      </c>
      <c r="O22" s="82"/>
      <c r="P22" s="82"/>
      <c r="Q22" s="82"/>
      <c r="R22" s="79"/>
      <c r="S22" s="70">
        <v>1734.8</v>
      </c>
      <c r="T22" s="71"/>
      <c r="U22" s="71"/>
      <c r="V22" s="71"/>
      <c r="W22" s="72"/>
      <c r="X22" s="70"/>
      <c r="Y22" s="71"/>
      <c r="Z22" s="71"/>
      <c r="AA22" s="71"/>
      <c r="AB22" s="72"/>
      <c r="AC22" s="64">
        <f t="shared" si="0"/>
        <v>11961.349999999999</v>
      </c>
      <c r="AD22" s="65"/>
      <c r="AE22" s="65"/>
      <c r="AF22" s="65"/>
      <c r="AG22" s="66"/>
    </row>
    <row r="23" spans="1:33" ht="12.75">
      <c r="A23" s="78">
        <v>5</v>
      </c>
      <c r="B23" s="79"/>
      <c r="C23" s="78" t="s">
        <v>26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82">
        <v>10802.92</v>
      </c>
      <c r="O23" s="82"/>
      <c r="P23" s="82"/>
      <c r="Q23" s="82"/>
      <c r="R23" s="79"/>
      <c r="S23" s="70">
        <v>1832.57</v>
      </c>
      <c r="T23" s="71"/>
      <c r="U23" s="71"/>
      <c r="V23" s="71"/>
      <c r="W23" s="72"/>
      <c r="X23" s="70"/>
      <c r="Y23" s="71"/>
      <c r="Z23" s="71"/>
      <c r="AA23" s="71"/>
      <c r="AB23" s="72"/>
      <c r="AC23" s="64">
        <f t="shared" si="0"/>
        <v>12635.49</v>
      </c>
      <c r="AD23" s="65"/>
      <c r="AE23" s="65"/>
      <c r="AF23" s="65"/>
      <c r="AG23" s="66"/>
    </row>
    <row r="24" spans="1:33" ht="12.75">
      <c r="A24" s="78"/>
      <c r="B24" s="79"/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2"/>
      <c r="O24" s="82"/>
      <c r="P24" s="82"/>
      <c r="Q24" s="82"/>
      <c r="R24" s="79"/>
      <c r="S24" s="70"/>
      <c r="T24" s="71"/>
      <c r="U24" s="71"/>
      <c r="V24" s="71"/>
      <c r="W24" s="72"/>
      <c r="X24" s="70"/>
      <c r="Y24" s="71"/>
      <c r="Z24" s="71"/>
      <c r="AA24" s="71"/>
      <c r="AB24" s="72"/>
      <c r="AC24" s="64" t="str">
        <f t="shared" si="0"/>
        <v xml:space="preserve"> </v>
      </c>
      <c r="AD24" s="65"/>
      <c r="AE24" s="65"/>
      <c r="AF24" s="65"/>
      <c r="AG24" s="66"/>
    </row>
    <row r="25" spans="1:33" ht="12.75">
      <c r="A25" s="78"/>
      <c r="B25" s="79"/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2"/>
      <c r="O25" s="82"/>
      <c r="P25" s="82"/>
      <c r="Q25" s="82"/>
      <c r="R25" s="79"/>
      <c r="S25" s="70"/>
      <c r="T25" s="71"/>
      <c r="U25" s="71"/>
      <c r="V25" s="71"/>
      <c r="W25" s="72"/>
      <c r="X25" s="70"/>
      <c r="Y25" s="71"/>
      <c r="Z25" s="71"/>
      <c r="AA25" s="71"/>
      <c r="AB25" s="72"/>
      <c r="AC25" s="64" t="str">
        <f t="shared" si="0"/>
        <v xml:space="preserve"> </v>
      </c>
      <c r="AD25" s="65"/>
      <c r="AE25" s="65"/>
      <c r="AF25" s="65"/>
      <c r="AG25" s="66"/>
    </row>
    <row r="26" spans="1:33" ht="12.75">
      <c r="A26" s="78"/>
      <c r="B26" s="79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82"/>
      <c r="O26" s="82"/>
      <c r="P26" s="82"/>
      <c r="Q26" s="82"/>
      <c r="R26" s="79"/>
      <c r="S26" s="70"/>
      <c r="T26" s="71"/>
      <c r="U26" s="71"/>
      <c r="V26" s="71"/>
      <c r="W26" s="72"/>
      <c r="X26" s="70"/>
      <c r="Y26" s="71"/>
      <c r="Z26" s="71"/>
      <c r="AA26" s="71"/>
      <c r="AB26" s="72"/>
      <c r="AC26" s="64" t="str">
        <f t="shared" si="0"/>
        <v xml:space="preserve"> </v>
      </c>
      <c r="AD26" s="65"/>
      <c r="AE26" s="65"/>
      <c r="AF26" s="65"/>
      <c r="AG26" s="66"/>
    </row>
    <row r="27" spans="1:33" ht="12.75">
      <c r="A27" s="78"/>
      <c r="B27" s="79"/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82"/>
      <c r="O27" s="82"/>
      <c r="P27" s="82"/>
      <c r="Q27" s="82"/>
      <c r="R27" s="79"/>
      <c r="S27" s="70"/>
      <c r="T27" s="71"/>
      <c r="U27" s="71"/>
      <c r="V27" s="71"/>
      <c r="W27" s="72"/>
      <c r="X27" s="70"/>
      <c r="Y27" s="71"/>
      <c r="Z27" s="71"/>
      <c r="AA27" s="71"/>
      <c r="AB27" s="72"/>
      <c r="AC27" s="64" t="str">
        <f t="shared" si="0"/>
        <v xml:space="preserve"> </v>
      </c>
      <c r="AD27" s="65"/>
      <c r="AE27" s="65"/>
      <c r="AF27" s="65"/>
      <c r="AG27" s="66"/>
    </row>
    <row r="28" spans="1:33" ht="12.75">
      <c r="A28" s="78"/>
      <c r="B28" s="79"/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82"/>
      <c r="O28" s="82"/>
      <c r="P28" s="82"/>
      <c r="Q28" s="82"/>
      <c r="R28" s="79"/>
      <c r="S28" s="70"/>
      <c r="T28" s="71"/>
      <c r="U28" s="71"/>
      <c r="V28" s="71"/>
      <c r="W28" s="72"/>
      <c r="X28" s="70"/>
      <c r="Y28" s="71"/>
      <c r="Z28" s="71"/>
      <c r="AA28" s="71"/>
      <c r="AB28" s="72"/>
      <c r="AC28" s="64" t="str">
        <f t="shared" si="0"/>
        <v xml:space="preserve"> </v>
      </c>
      <c r="AD28" s="65"/>
      <c r="AE28" s="65"/>
      <c r="AF28" s="65"/>
      <c r="AG28" s="66"/>
    </row>
    <row r="29" spans="1:33" ht="12.75">
      <c r="A29" s="78"/>
      <c r="B29" s="79"/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82"/>
      <c r="O29" s="82"/>
      <c r="P29" s="82"/>
      <c r="Q29" s="82"/>
      <c r="R29" s="79"/>
      <c r="S29" s="70"/>
      <c r="T29" s="71"/>
      <c r="U29" s="71"/>
      <c r="V29" s="71"/>
      <c r="W29" s="72"/>
      <c r="X29" s="70"/>
      <c r="Y29" s="71"/>
      <c r="Z29" s="71"/>
      <c r="AA29" s="71"/>
      <c r="AB29" s="72"/>
      <c r="AC29" s="64" t="str">
        <f t="shared" si="0"/>
        <v xml:space="preserve"> </v>
      </c>
      <c r="AD29" s="65"/>
      <c r="AE29" s="65"/>
      <c r="AF29" s="65"/>
      <c r="AG29" s="66"/>
    </row>
    <row r="30" spans="1:33" ht="12.75">
      <c r="A30" s="78"/>
      <c r="B30" s="79"/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82"/>
      <c r="O30" s="82"/>
      <c r="P30" s="82"/>
      <c r="Q30" s="82"/>
      <c r="R30" s="79"/>
      <c r="S30" s="70"/>
      <c r="T30" s="71"/>
      <c r="U30" s="71"/>
      <c r="V30" s="71"/>
      <c r="W30" s="72"/>
      <c r="X30" s="70"/>
      <c r="Y30" s="71"/>
      <c r="Z30" s="71"/>
      <c r="AA30" s="71"/>
      <c r="AB30" s="72"/>
      <c r="AC30" s="64" t="str">
        <f t="shared" si="0"/>
        <v xml:space="preserve"> </v>
      </c>
      <c r="AD30" s="65"/>
      <c r="AE30" s="65"/>
      <c r="AF30" s="65"/>
      <c r="AG30" s="66"/>
    </row>
    <row r="31" spans="1:33" ht="12.75">
      <c r="A31" s="78"/>
      <c r="B31" s="79"/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82"/>
      <c r="O31" s="82"/>
      <c r="P31" s="82"/>
      <c r="Q31" s="82"/>
      <c r="R31" s="79"/>
      <c r="S31" s="70"/>
      <c r="T31" s="71"/>
      <c r="U31" s="71"/>
      <c r="V31" s="71"/>
      <c r="W31" s="72"/>
      <c r="X31" s="70"/>
      <c r="Y31" s="71"/>
      <c r="Z31" s="71"/>
      <c r="AA31" s="71"/>
      <c r="AB31" s="72"/>
      <c r="AC31" s="64" t="str">
        <f t="shared" si="0"/>
        <v xml:space="preserve"> </v>
      </c>
      <c r="AD31" s="65"/>
      <c r="AE31" s="65"/>
      <c r="AF31" s="65"/>
      <c r="AG31" s="66"/>
    </row>
    <row r="32" spans="1:33" ht="12.75">
      <c r="A32" s="78"/>
      <c r="B32" s="79"/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2"/>
      <c r="O32" s="82"/>
      <c r="P32" s="82"/>
      <c r="Q32" s="82"/>
      <c r="R32" s="79"/>
      <c r="S32" s="70"/>
      <c r="T32" s="71"/>
      <c r="U32" s="71"/>
      <c r="V32" s="71"/>
      <c r="W32" s="72"/>
      <c r="X32" s="70"/>
      <c r="Y32" s="71"/>
      <c r="Z32" s="71"/>
      <c r="AA32" s="71"/>
      <c r="AB32" s="72"/>
      <c r="AC32" s="64" t="str">
        <f t="shared" si="0"/>
        <v xml:space="preserve"> </v>
      </c>
      <c r="AD32" s="65"/>
      <c r="AE32" s="65"/>
      <c r="AF32" s="65"/>
      <c r="AG32" s="66"/>
    </row>
    <row r="33" spans="1:33" ht="12.75">
      <c r="A33" s="78"/>
      <c r="B33" s="79"/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82"/>
      <c r="O33" s="82"/>
      <c r="P33" s="82"/>
      <c r="Q33" s="82"/>
      <c r="R33" s="79"/>
      <c r="S33" s="70"/>
      <c r="T33" s="71"/>
      <c r="U33" s="71"/>
      <c r="V33" s="71"/>
      <c r="W33" s="72"/>
      <c r="X33" s="70"/>
      <c r="Y33" s="71"/>
      <c r="Z33" s="71"/>
      <c r="AA33" s="71"/>
      <c r="AB33" s="72"/>
      <c r="AC33" s="64" t="str">
        <f t="shared" si="0"/>
        <v xml:space="preserve"> </v>
      </c>
      <c r="AD33" s="65"/>
      <c r="AE33" s="65"/>
      <c r="AF33" s="65"/>
      <c r="AG33" s="66"/>
    </row>
    <row r="34" spans="1:33" ht="12.75">
      <c r="A34" s="78"/>
      <c r="B34" s="79"/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2"/>
      <c r="O34" s="82"/>
      <c r="P34" s="82"/>
      <c r="Q34" s="82"/>
      <c r="R34" s="79"/>
      <c r="S34" s="70"/>
      <c r="T34" s="71"/>
      <c r="U34" s="71"/>
      <c r="V34" s="71"/>
      <c r="W34" s="72"/>
      <c r="X34" s="70"/>
      <c r="Y34" s="71"/>
      <c r="Z34" s="71"/>
      <c r="AA34" s="71"/>
      <c r="AB34" s="72"/>
      <c r="AC34" s="64" t="str">
        <f t="shared" si="0"/>
        <v xml:space="preserve"> </v>
      </c>
      <c r="AD34" s="65"/>
      <c r="AE34" s="65"/>
      <c r="AF34" s="65"/>
      <c r="AG34" s="66"/>
    </row>
    <row r="35" spans="1:33" ht="12.75">
      <c r="A35" s="78"/>
      <c r="B35" s="79"/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82"/>
      <c r="O35" s="82"/>
      <c r="P35" s="82"/>
      <c r="Q35" s="82"/>
      <c r="R35" s="79"/>
      <c r="S35" s="70"/>
      <c r="T35" s="71"/>
      <c r="U35" s="71"/>
      <c r="V35" s="71"/>
      <c r="W35" s="72"/>
      <c r="X35" s="70"/>
      <c r="Y35" s="71"/>
      <c r="Z35" s="71"/>
      <c r="AA35" s="71"/>
      <c r="AB35" s="72"/>
      <c r="AC35" s="64" t="str">
        <f t="shared" si="0"/>
        <v xml:space="preserve"> </v>
      </c>
      <c r="AD35" s="65"/>
      <c r="AE35" s="65"/>
      <c r="AF35" s="65"/>
      <c r="AG35" s="66"/>
    </row>
    <row r="36" spans="1:33" ht="12.75">
      <c r="A36" s="78"/>
      <c r="B36" s="79"/>
      <c r="C36" s="78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82"/>
      <c r="O36" s="82"/>
      <c r="P36" s="82"/>
      <c r="Q36" s="82"/>
      <c r="R36" s="79"/>
      <c r="S36" s="70"/>
      <c r="T36" s="71"/>
      <c r="U36" s="71"/>
      <c r="V36" s="71"/>
      <c r="W36" s="72"/>
      <c r="X36" s="70"/>
      <c r="Y36" s="71"/>
      <c r="Z36" s="71"/>
      <c r="AA36" s="71"/>
      <c r="AB36" s="72"/>
      <c r="AC36" s="64" t="str">
        <f t="shared" si="0"/>
        <v xml:space="preserve"> </v>
      </c>
      <c r="AD36" s="65"/>
      <c r="AE36" s="65"/>
      <c r="AF36" s="65"/>
      <c r="AG36" s="66"/>
    </row>
    <row r="37" spans="1:33" ht="12.75">
      <c r="A37" s="78"/>
      <c r="B37" s="79"/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82"/>
      <c r="O37" s="82"/>
      <c r="P37" s="82"/>
      <c r="Q37" s="82"/>
      <c r="R37" s="79"/>
      <c r="S37" s="70"/>
      <c r="T37" s="71"/>
      <c r="U37" s="71"/>
      <c r="V37" s="71"/>
      <c r="W37" s="72"/>
      <c r="X37" s="70"/>
      <c r="Y37" s="71"/>
      <c r="Z37" s="71"/>
      <c r="AA37" s="71"/>
      <c r="AB37" s="72"/>
      <c r="AC37" s="64" t="str">
        <f t="shared" si="0"/>
        <v xml:space="preserve"> </v>
      </c>
      <c r="AD37" s="65"/>
      <c r="AE37" s="65"/>
      <c r="AF37" s="65"/>
      <c r="AG37" s="66"/>
    </row>
    <row r="38" spans="1:33" ht="12.75">
      <c r="A38" s="78"/>
      <c r="B38" s="79"/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82"/>
      <c r="O38" s="82"/>
      <c r="P38" s="82"/>
      <c r="Q38" s="82"/>
      <c r="R38" s="79"/>
      <c r="S38" s="70"/>
      <c r="T38" s="71"/>
      <c r="U38" s="71"/>
      <c r="V38" s="71"/>
      <c r="W38" s="72"/>
      <c r="X38" s="70"/>
      <c r="Y38" s="71"/>
      <c r="Z38" s="71"/>
      <c r="AA38" s="71"/>
      <c r="AB38" s="72"/>
      <c r="AC38" s="64" t="str">
        <f t="shared" si="0"/>
        <v xml:space="preserve"> </v>
      </c>
      <c r="AD38" s="65"/>
      <c r="AE38" s="65"/>
      <c r="AF38" s="65"/>
      <c r="AG38" s="66"/>
    </row>
    <row r="39" spans="1:33" ht="12.75">
      <c r="A39" s="78"/>
      <c r="B39" s="79"/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82"/>
      <c r="O39" s="82"/>
      <c r="P39" s="82"/>
      <c r="Q39" s="82"/>
      <c r="R39" s="79"/>
      <c r="S39" s="70"/>
      <c r="T39" s="71"/>
      <c r="U39" s="71"/>
      <c r="V39" s="71"/>
      <c r="W39" s="72"/>
      <c r="X39" s="70"/>
      <c r="Y39" s="71"/>
      <c r="Z39" s="71"/>
      <c r="AA39" s="71"/>
      <c r="AB39" s="72"/>
      <c r="AC39" s="64" t="str">
        <f t="shared" si="0"/>
        <v xml:space="preserve"> </v>
      </c>
      <c r="AD39" s="65"/>
      <c r="AE39" s="65"/>
      <c r="AF39" s="65"/>
      <c r="AG39" s="66"/>
    </row>
    <row r="40" spans="1:33" ht="12.75">
      <c r="A40" s="78"/>
      <c r="B40" s="79"/>
      <c r="C40" s="78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82"/>
      <c r="O40" s="82"/>
      <c r="P40" s="82"/>
      <c r="Q40" s="82"/>
      <c r="R40" s="79"/>
      <c r="S40" s="70"/>
      <c r="T40" s="71"/>
      <c r="U40" s="71"/>
      <c r="V40" s="71"/>
      <c r="W40" s="72"/>
      <c r="X40" s="70"/>
      <c r="Y40" s="71"/>
      <c r="Z40" s="71"/>
      <c r="AA40" s="71"/>
      <c r="AB40" s="72"/>
      <c r="AC40" s="64" t="str">
        <f t="shared" si="0"/>
        <v xml:space="preserve"> </v>
      </c>
      <c r="AD40" s="65"/>
      <c r="AE40" s="65"/>
      <c r="AF40" s="65"/>
      <c r="AG40" s="66"/>
    </row>
    <row r="41" spans="1:33" ht="12.75">
      <c r="A41" s="78"/>
      <c r="B41" s="79"/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82"/>
      <c r="O41" s="82"/>
      <c r="P41" s="82"/>
      <c r="Q41" s="82"/>
      <c r="R41" s="79"/>
      <c r="S41" s="70"/>
      <c r="T41" s="71"/>
      <c r="U41" s="71"/>
      <c r="V41" s="71"/>
      <c r="W41" s="72"/>
      <c r="X41" s="70"/>
      <c r="Y41" s="71"/>
      <c r="Z41" s="71"/>
      <c r="AA41" s="71"/>
      <c r="AB41" s="72"/>
      <c r="AC41" s="64" t="str">
        <f t="shared" si="0"/>
        <v xml:space="preserve"> </v>
      </c>
      <c r="AD41" s="65"/>
      <c r="AE41" s="65"/>
      <c r="AF41" s="65"/>
      <c r="AG41" s="66"/>
    </row>
    <row r="42" spans="1:33" ht="12.75">
      <c r="A42" s="78"/>
      <c r="B42" s="79"/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82"/>
      <c r="O42" s="82"/>
      <c r="P42" s="82"/>
      <c r="Q42" s="82"/>
      <c r="R42" s="79"/>
      <c r="S42" s="70"/>
      <c r="T42" s="71"/>
      <c r="U42" s="71"/>
      <c r="V42" s="71"/>
      <c r="W42" s="72"/>
      <c r="X42" s="70"/>
      <c r="Y42" s="71"/>
      <c r="Z42" s="71"/>
      <c r="AA42" s="71"/>
      <c r="AB42" s="72"/>
      <c r="AC42" s="64" t="str">
        <f t="shared" si="0"/>
        <v xml:space="preserve"> </v>
      </c>
      <c r="AD42" s="65"/>
      <c r="AE42" s="65"/>
      <c r="AF42" s="65"/>
      <c r="AG42" s="66"/>
    </row>
    <row r="43" spans="1:33" ht="12.75">
      <c r="A43" s="78"/>
      <c r="B43" s="79"/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82"/>
      <c r="O43" s="82"/>
      <c r="P43" s="82"/>
      <c r="Q43" s="82"/>
      <c r="R43" s="79"/>
      <c r="S43" s="70"/>
      <c r="T43" s="71"/>
      <c r="U43" s="71"/>
      <c r="V43" s="71"/>
      <c r="W43" s="72"/>
      <c r="X43" s="70"/>
      <c r="Y43" s="71"/>
      <c r="Z43" s="71"/>
      <c r="AA43" s="71"/>
      <c r="AB43" s="72"/>
      <c r="AC43" s="64" t="str">
        <f t="shared" si="0"/>
        <v xml:space="preserve"> </v>
      </c>
      <c r="AD43" s="65"/>
      <c r="AE43" s="65"/>
      <c r="AF43" s="65"/>
      <c r="AG43" s="66"/>
    </row>
    <row r="44" spans="1:33" ht="12.75">
      <c r="A44" s="78"/>
      <c r="B44" s="79"/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82"/>
      <c r="O44" s="82"/>
      <c r="P44" s="82"/>
      <c r="Q44" s="82"/>
      <c r="R44" s="79"/>
      <c r="S44" s="70"/>
      <c r="T44" s="71"/>
      <c r="U44" s="71"/>
      <c r="V44" s="71"/>
      <c r="W44" s="72"/>
      <c r="X44" s="70"/>
      <c r="Y44" s="71"/>
      <c r="Z44" s="71"/>
      <c r="AA44" s="71"/>
      <c r="AB44" s="72"/>
      <c r="AC44" s="64" t="str">
        <f t="shared" si="0"/>
        <v xml:space="preserve"> </v>
      </c>
      <c r="AD44" s="65"/>
      <c r="AE44" s="65"/>
      <c r="AF44" s="65"/>
      <c r="AG44" s="66"/>
    </row>
    <row r="45" spans="1:33" ht="12.75">
      <c r="A45" s="78"/>
      <c r="B45" s="79"/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82"/>
      <c r="O45" s="82"/>
      <c r="P45" s="82"/>
      <c r="Q45" s="82"/>
      <c r="R45" s="79"/>
      <c r="S45" s="70"/>
      <c r="T45" s="71"/>
      <c r="U45" s="71"/>
      <c r="V45" s="71"/>
      <c r="W45" s="72"/>
      <c r="X45" s="70"/>
      <c r="Y45" s="71"/>
      <c r="Z45" s="71"/>
      <c r="AA45" s="71"/>
      <c r="AB45" s="72"/>
      <c r="AC45" s="64" t="str">
        <f t="shared" si="0"/>
        <v xml:space="preserve"> </v>
      </c>
      <c r="AD45" s="65"/>
      <c r="AE45" s="65"/>
      <c r="AF45" s="65"/>
      <c r="AG45" s="66"/>
    </row>
    <row r="46" spans="1:33" ht="12.75">
      <c r="A46" s="78"/>
      <c r="B46" s="79"/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82"/>
      <c r="O46" s="82"/>
      <c r="P46" s="82"/>
      <c r="Q46" s="82"/>
      <c r="R46" s="79"/>
      <c r="S46" s="70"/>
      <c r="T46" s="71"/>
      <c r="U46" s="71"/>
      <c r="V46" s="71"/>
      <c r="W46" s="72"/>
      <c r="X46" s="70"/>
      <c r="Y46" s="71"/>
      <c r="Z46" s="71"/>
      <c r="AA46" s="71"/>
      <c r="AB46" s="72"/>
      <c r="AC46" s="64" t="str">
        <f t="shared" si="0"/>
        <v xml:space="preserve"> </v>
      </c>
      <c r="AD46" s="65"/>
      <c r="AE46" s="65"/>
      <c r="AF46" s="65"/>
      <c r="AG46" s="66"/>
    </row>
    <row r="47" spans="1:33" ht="12.75">
      <c r="A47" s="78"/>
      <c r="B47" s="79"/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82"/>
      <c r="O47" s="82"/>
      <c r="P47" s="82"/>
      <c r="Q47" s="82"/>
      <c r="R47" s="79"/>
      <c r="S47" s="70"/>
      <c r="T47" s="71"/>
      <c r="U47" s="71"/>
      <c r="V47" s="71"/>
      <c r="W47" s="72"/>
      <c r="X47" s="70"/>
      <c r="Y47" s="71"/>
      <c r="Z47" s="71"/>
      <c r="AA47" s="71"/>
      <c r="AB47" s="72"/>
      <c r="AC47" s="64" t="str">
        <f t="shared" si="0"/>
        <v xml:space="preserve"> </v>
      </c>
      <c r="AD47" s="65"/>
      <c r="AE47" s="65"/>
      <c r="AF47" s="65"/>
      <c r="AG47" s="66"/>
    </row>
    <row r="48" spans="1:33" ht="12.75">
      <c r="A48" s="78"/>
      <c r="B48" s="79"/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82"/>
      <c r="O48" s="82"/>
      <c r="P48" s="82"/>
      <c r="Q48" s="82"/>
      <c r="R48" s="79"/>
      <c r="S48" s="70"/>
      <c r="T48" s="71"/>
      <c r="U48" s="71"/>
      <c r="V48" s="71"/>
      <c r="W48" s="72"/>
      <c r="X48" s="70"/>
      <c r="Y48" s="71"/>
      <c r="Z48" s="71"/>
      <c r="AA48" s="71"/>
      <c r="AB48" s="72"/>
      <c r="AC48" s="64" t="str">
        <f t="shared" si="0"/>
        <v xml:space="preserve"> </v>
      </c>
      <c r="AD48" s="65"/>
      <c r="AE48" s="65"/>
      <c r="AF48" s="65"/>
      <c r="AG48" s="66"/>
    </row>
    <row r="49" spans="1:36" ht="12.75">
      <c r="A49" s="24" t="s">
        <v>5</v>
      </c>
      <c r="B49" s="10"/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7"/>
      <c r="N49" s="73">
        <f>SUM(N19:R48)</f>
        <v>295300</v>
      </c>
      <c r="O49" s="73"/>
      <c r="P49" s="73"/>
      <c r="Q49" s="73"/>
      <c r="R49" s="74"/>
      <c r="S49" s="73">
        <f>SUM(S19:W48)</f>
        <v>50093.600000000006</v>
      </c>
      <c r="T49" s="73"/>
      <c r="U49" s="73"/>
      <c r="V49" s="73"/>
      <c r="W49" s="74"/>
      <c r="X49" s="73">
        <f>SUM(X19:AB48)</f>
        <v>0</v>
      </c>
      <c r="Y49" s="73"/>
      <c r="Z49" s="73"/>
      <c r="AA49" s="73"/>
      <c r="AB49" s="74"/>
      <c r="AC49" s="64">
        <f t="shared" si="0"/>
        <v>345393.6</v>
      </c>
      <c r="AD49" s="65"/>
      <c r="AE49" s="65"/>
      <c r="AF49" s="65"/>
      <c r="AG49" s="66"/>
    </row>
    <row r="50" spans="1:36" ht="12.75">
      <c r="A50" s="25" t="s">
        <v>11</v>
      </c>
      <c r="B50" s="11"/>
      <c r="C50" s="4"/>
      <c r="D50" s="11"/>
      <c r="E50" s="11"/>
      <c r="F50" s="11"/>
      <c r="G50" s="11"/>
      <c r="H50" s="11"/>
      <c r="I50" s="67"/>
      <c r="J50" s="68"/>
      <c r="K50" s="68"/>
      <c r="L50" s="68"/>
      <c r="M50" s="69"/>
      <c r="N50" s="27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9"/>
      <c r="AD50" s="5"/>
      <c r="AE50" s="5"/>
      <c r="AF50" s="5"/>
      <c r="AG50" s="5"/>
    </row>
    <row r="51" spans="1:36">
      <c r="A51" s="5"/>
      <c r="B51" s="30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6" s="5" customFormat="1">
      <c r="A52" s="85" t="s">
        <v>32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5" t="s">
        <v>7</v>
      </c>
      <c r="Q52" s="84">
        <v>4</v>
      </c>
      <c r="R52" s="84"/>
      <c r="S52" s="5" t="s">
        <v>8</v>
      </c>
      <c r="T52" s="84" t="s">
        <v>33</v>
      </c>
      <c r="U52" s="84"/>
      <c r="V52" s="84"/>
      <c r="W52" s="84"/>
      <c r="X52" s="84"/>
      <c r="Y52" s="84"/>
      <c r="Z52" s="84"/>
      <c r="AA52" s="5" t="s">
        <v>8</v>
      </c>
      <c r="AB52" s="84">
        <v>2014</v>
      </c>
      <c r="AC52" s="84"/>
      <c r="AD52" s="84"/>
      <c r="AE52" s="84"/>
      <c r="AH52" s="1"/>
      <c r="AI52" s="1"/>
      <c r="AJ52" s="1"/>
    </row>
    <row r="53" spans="1:36" s="5" customFormat="1">
      <c r="A53" s="6" t="s">
        <v>9</v>
      </c>
      <c r="B53" s="6"/>
      <c r="C53" s="6"/>
      <c r="D53" s="6"/>
      <c r="E53" s="6"/>
      <c r="F53" s="6"/>
      <c r="G53" s="6"/>
      <c r="H53" s="6"/>
      <c r="I53" s="6"/>
      <c r="J53" s="6"/>
      <c r="K53" s="6"/>
      <c r="AH53" s="1"/>
      <c r="AI53" s="1"/>
      <c r="AJ53" s="1"/>
    </row>
    <row r="54" spans="1:36" s="5" customFormat="1"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H54" s="1"/>
      <c r="AI54" s="1"/>
      <c r="AJ54" s="1"/>
    </row>
    <row r="55" spans="1:36" s="5" customFormat="1"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H55" s="1"/>
      <c r="AI55" s="1"/>
      <c r="AJ55" s="1"/>
    </row>
    <row r="56" spans="1:3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5"/>
      <c r="AD56" s="5"/>
      <c r="AE56" s="5"/>
      <c r="AF56" s="5"/>
      <c r="AG56" s="5"/>
    </row>
    <row r="57" spans="1:36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8"/>
      <c r="N57" s="6"/>
      <c r="O57" s="9"/>
      <c r="P57" s="6"/>
      <c r="Q57" s="6"/>
      <c r="R57" s="6"/>
      <c r="S57" s="6"/>
      <c r="T57" s="7"/>
      <c r="U57" s="7"/>
      <c r="V57" s="7"/>
      <c r="W57" s="7"/>
      <c r="X57" s="7"/>
      <c r="Y57" s="7"/>
      <c r="Z57" s="7"/>
      <c r="AA57" s="7"/>
      <c r="AB57" s="8"/>
      <c r="AC57" s="7"/>
      <c r="AD57" s="8"/>
      <c r="AE57" s="8"/>
      <c r="AF57" s="8"/>
      <c r="AG57" s="8"/>
      <c r="AH57" s="3"/>
      <c r="AI57" s="3"/>
      <c r="AJ57" s="3"/>
    </row>
    <row r="58" spans="1:36">
      <c r="A58" s="22" t="s">
        <v>13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9"/>
      <c r="P58" s="9"/>
      <c r="Q58" s="9"/>
      <c r="R58" s="5"/>
      <c r="S58" s="5"/>
      <c r="T58" s="6" t="s">
        <v>14</v>
      </c>
      <c r="U58" s="5"/>
      <c r="V58" s="6"/>
      <c r="W58" s="6"/>
      <c r="X58" s="6"/>
      <c r="Y58" s="6"/>
      <c r="Z58" s="6"/>
      <c r="AA58" s="6"/>
      <c r="AB58" s="9"/>
      <c r="AC58" s="6"/>
      <c r="AD58" s="5"/>
      <c r="AE58" s="5"/>
      <c r="AF58" s="5"/>
      <c r="AG58" s="5"/>
    </row>
    <row r="59" spans="1:36">
      <c r="A59" s="18" t="s">
        <v>15</v>
      </c>
      <c r="B59" s="19"/>
      <c r="C59" s="63" t="s">
        <v>29</v>
      </c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32"/>
      <c r="P59" s="32"/>
      <c r="Q59" s="32"/>
      <c r="R59" s="5"/>
      <c r="S59" s="5"/>
      <c r="T59" s="18" t="s">
        <v>15</v>
      </c>
      <c r="U59" s="19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19"/>
    </row>
    <row r="60" spans="1:36" s="2" customFormat="1">
      <c r="A60" s="18" t="s">
        <v>16</v>
      </c>
      <c r="B60" s="12"/>
      <c r="C60" s="63" t="s">
        <v>23</v>
      </c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32"/>
      <c r="P60" s="32"/>
      <c r="Q60" s="32"/>
      <c r="T60" s="18" t="s">
        <v>16</v>
      </c>
      <c r="U60" s="19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19"/>
    </row>
    <row r="61" spans="1:36" s="2" customFormat="1">
      <c r="A61" s="18" t="s">
        <v>12</v>
      </c>
      <c r="B61" s="17"/>
      <c r="C61" s="63" t="s">
        <v>24</v>
      </c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32"/>
      <c r="P61" s="32"/>
      <c r="Q61" s="32"/>
      <c r="T61" s="18" t="s">
        <v>12</v>
      </c>
      <c r="U61" s="19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19"/>
    </row>
    <row r="62" spans="1:36" s="2" customFormat="1" ht="12" customHeight="1">
      <c r="R62" s="14"/>
      <c r="S62" s="13"/>
      <c r="T62" s="13"/>
      <c r="U62" s="13"/>
      <c r="V62" s="14"/>
      <c r="W62" s="13"/>
      <c r="X62" s="13"/>
      <c r="Y62" s="13"/>
      <c r="Z62" s="15"/>
      <c r="AA62" s="16"/>
      <c r="AB62" s="16"/>
      <c r="AC62" s="20"/>
      <c r="AD62" s="20"/>
      <c r="AE62" s="20"/>
      <c r="AF62" s="20"/>
      <c r="AG62" s="20"/>
      <c r="AH62" s="20"/>
      <c r="AI62" s="20"/>
      <c r="AJ62" s="20"/>
    </row>
    <row r="63" spans="1:36" s="20" customFormat="1" ht="12" customHeight="1">
      <c r="B63" s="21"/>
      <c r="D63" s="21"/>
      <c r="M63" s="21"/>
      <c r="O63" s="13"/>
      <c r="P63" s="13"/>
      <c r="Q63" s="13"/>
      <c r="R63" s="14"/>
      <c r="S63" s="13"/>
      <c r="T63" s="13"/>
      <c r="U63" s="13"/>
      <c r="V63" s="14"/>
      <c r="W63" s="13"/>
      <c r="X63" s="13"/>
      <c r="Y63" s="13"/>
      <c r="Z63" s="15"/>
      <c r="AA63" s="16"/>
      <c r="AB63" s="16"/>
    </row>
  </sheetData>
  <sheetProtection password="CC6C" sheet="1" objects="1" scenarios="1"/>
  <mergeCells count="202">
    <mergeCell ref="AB52:AE52"/>
    <mergeCell ref="Q52:R52"/>
    <mergeCell ref="T52:Z52"/>
    <mergeCell ref="N29:R29"/>
    <mergeCell ref="N34:R34"/>
    <mergeCell ref="N41:R41"/>
    <mergeCell ref="N40:R40"/>
    <mergeCell ref="N39:R39"/>
    <mergeCell ref="N38:R38"/>
    <mergeCell ref="N45:R45"/>
    <mergeCell ref="A52:O52"/>
    <mergeCell ref="N33:R33"/>
    <mergeCell ref="N32:R32"/>
    <mergeCell ref="N31:R31"/>
    <mergeCell ref="N30:R30"/>
    <mergeCell ref="N37:R37"/>
    <mergeCell ref="N36:R36"/>
    <mergeCell ref="N35:R35"/>
    <mergeCell ref="N49:R49"/>
    <mergeCell ref="N48:R48"/>
    <mergeCell ref="N47:R47"/>
    <mergeCell ref="N46:R46"/>
    <mergeCell ref="C48:M48"/>
    <mergeCell ref="A48:B48"/>
    <mergeCell ref="C19:M19"/>
    <mergeCell ref="C20:M20"/>
    <mergeCell ref="C21:M21"/>
    <mergeCell ref="C22:M22"/>
    <mergeCell ref="C23:M23"/>
    <mergeCell ref="C36:M36"/>
    <mergeCell ref="C37:M37"/>
    <mergeCell ref="C38:M38"/>
    <mergeCell ref="C39:M39"/>
    <mergeCell ref="C32:M32"/>
    <mergeCell ref="C33:M33"/>
    <mergeCell ref="C34:M34"/>
    <mergeCell ref="C35:M35"/>
    <mergeCell ref="C24:M24"/>
    <mergeCell ref="C25:M25"/>
    <mergeCell ref="C26:M26"/>
    <mergeCell ref="C27:M27"/>
    <mergeCell ref="C28:M28"/>
    <mergeCell ref="C29:M29"/>
    <mergeCell ref="C30:M30"/>
    <mergeCell ref="C31:M31"/>
    <mergeCell ref="C45:M45"/>
    <mergeCell ref="C40:M40"/>
    <mergeCell ref="C41:M41"/>
    <mergeCell ref="C42:M42"/>
    <mergeCell ref="C43:M43"/>
    <mergeCell ref="A28:B28"/>
    <mergeCell ref="A29:B29"/>
    <mergeCell ref="A30:B30"/>
    <mergeCell ref="A31:B31"/>
    <mergeCell ref="A19:B19"/>
    <mergeCell ref="A20:B20"/>
    <mergeCell ref="A21:B21"/>
    <mergeCell ref="A22:B22"/>
    <mergeCell ref="A23:B23"/>
    <mergeCell ref="A42:B42"/>
    <mergeCell ref="A35:B35"/>
    <mergeCell ref="A36:B36"/>
    <mergeCell ref="A37:B37"/>
    <mergeCell ref="A38:B38"/>
    <mergeCell ref="A32:B32"/>
    <mergeCell ref="A33:B33"/>
    <mergeCell ref="A34:B34"/>
    <mergeCell ref="A41:B41"/>
    <mergeCell ref="A24:B24"/>
    <mergeCell ref="A25:B25"/>
    <mergeCell ref="A26:B26"/>
    <mergeCell ref="A27:B27"/>
    <mergeCell ref="S23:W23"/>
    <mergeCell ref="AC23:AG23"/>
    <mergeCell ref="A47:B47"/>
    <mergeCell ref="A43:B43"/>
    <mergeCell ref="A44:B44"/>
    <mergeCell ref="A45:B45"/>
    <mergeCell ref="A46:B46"/>
    <mergeCell ref="A39:B39"/>
    <mergeCell ref="A40:B40"/>
    <mergeCell ref="X28:AB28"/>
    <mergeCell ref="X29:AB29"/>
    <mergeCell ref="X26:AB26"/>
    <mergeCell ref="X27:AB27"/>
    <mergeCell ref="X24:AB24"/>
    <mergeCell ref="X25:AB25"/>
    <mergeCell ref="X34:AB34"/>
    <mergeCell ref="X35:AB35"/>
    <mergeCell ref="X32:AB32"/>
    <mergeCell ref="X33:AB33"/>
    <mergeCell ref="X30:AB30"/>
    <mergeCell ref="X31:AB31"/>
    <mergeCell ref="X40:AB40"/>
    <mergeCell ref="X41:AB41"/>
    <mergeCell ref="C44:M44"/>
    <mergeCell ref="X38:AB38"/>
    <mergeCell ref="X39:AB39"/>
    <mergeCell ref="X36:AB36"/>
    <mergeCell ref="X37:AB37"/>
    <mergeCell ref="AC19:AG19"/>
    <mergeCell ref="AC20:AG20"/>
    <mergeCell ref="AC21:AG21"/>
    <mergeCell ref="AC22:AG22"/>
    <mergeCell ref="X46:AB46"/>
    <mergeCell ref="X23:AB23"/>
    <mergeCell ref="AC27:AG27"/>
    <mergeCell ref="AC35:AG35"/>
    <mergeCell ref="AC40:AG40"/>
    <mergeCell ref="AC41:AG41"/>
    <mergeCell ref="AC42:AG42"/>
    <mergeCell ref="AC43:AG43"/>
    <mergeCell ref="AC36:AG36"/>
    <mergeCell ref="AC37:AG37"/>
    <mergeCell ref="AC38:AG38"/>
    <mergeCell ref="AC39:AG39"/>
    <mergeCell ref="X47:AB47"/>
    <mergeCell ref="X44:AB44"/>
    <mergeCell ref="X45:AB45"/>
    <mergeCell ref="X42:AB42"/>
    <mergeCell ref="X43:AB43"/>
    <mergeCell ref="S19:W19"/>
    <mergeCell ref="S20:W20"/>
    <mergeCell ref="S21:W21"/>
    <mergeCell ref="S22:W22"/>
    <mergeCell ref="X19:AB19"/>
    <mergeCell ref="X20:AB20"/>
    <mergeCell ref="X21:AB21"/>
    <mergeCell ref="X22:AB22"/>
    <mergeCell ref="S28:W28"/>
    <mergeCell ref="S29:W29"/>
    <mergeCell ref="S30:W30"/>
    <mergeCell ref="S31:W31"/>
    <mergeCell ref="S24:W24"/>
    <mergeCell ref="S25:W25"/>
    <mergeCell ref="S26:W26"/>
    <mergeCell ref="S27:W27"/>
    <mergeCell ref="S36:W36"/>
    <mergeCell ref="S37:W37"/>
    <mergeCell ref="S38:W38"/>
    <mergeCell ref="S39:W39"/>
    <mergeCell ref="S32:W32"/>
    <mergeCell ref="S33:W33"/>
    <mergeCell ref="S34:W34"/>
    <mergeCell ref="S35:W35"/>
    <mergeCell ref="N25:R25"/>
    <mergeCell ref="N26:R26"/>
    <mergeCell ref="S44:W44"/>
    <mergeCell ref="S45:W45"/>
    <mergeCell ref="N28:R28"/>
    <mergeCell ref="N27:R27"/>
    <mergeCell ref="N44:R44"/>
    <mergeCell ref="N43:R43"/>
    <mergeCell ref="N42:R42"/>
    <mergeCell ref="C46:M46"/>
    <mergeCell ref="C47:M47"/>
    <mergeCell ref="N19:R19"/>
    <mergeCell ref="N20:R20"/>
    <mergeCell ref="N21:R21"/>
    <mergeCell ref="N22:R22"/>
    <mergeCell ref="N23:R23"/>
    <mergeCell ref="N24:R24"/>
    <mergeCell ref="AC32:AG32"/>
    <mergeCell ref="AC33:AG33"/>
    <mergeCell ref="AC34:AG34"/>
    <mergeCell ref="AC28:AG28"/>
    <mergeCell ref="AC29:AG29"/>
    <mergeCell ref="AC30:AG30"/>
    <mergeCell ref="AC31:AG31"/>
    <mergeCell ref="S46:W46"/>
    <mergeCell ref="S47:W47"/>
    <mergeCell ref="S40:W40"/>
    <mergeCell ref="S41:W41"/>
    <mergeCell ref="S42:W42"/>
    <mergeCell ref="S43:W43"/>
    <mergeCell ref="AC24:AG24"/>
    <mergeCell ref="AC25:AG25"/>
    <mergeCell ref="AC26:AG26"/>
    <mergeCell ref="A7:AG7"/>
    <mergeCell ref="J1:AG1"/>
    <mergeCell ref="J2:AG2"/>
    <mergeCell ref="A15:P15"/>
    <mergeCell ref="Q15:AG15"/>
    <mergeCell ref="A11:AG11"/>
    <mergeCell ref="V60:AG60"/>
    <mergeCell ref="V61:AG61"/>
    <mergeCell ref="C61:N61"/>
    <mergeCell ref="C60:N60"/>
    <mergeCell ref="AC48:AG48"/>
    <mergeCell ref="AC49:AG49"/>
    <mergeCell ref="I50:M50"/>
    <mergeCell ref="C59:N59"/>
    <mergeCell ref="V59:AG59"/>
    <mergeCell ref="S48:W48"/>
    <mergeCell ref="S49:W49"/>
    <mergeCell ref="X49:AB49"/>
    <mergeCell ref="X48:AB48"/>
    <mergeCell ref="C49:M49"/>
    <mergeCell ref="AC44:AG44"/>
    <mergeCell ref="AC45:AG45"/>
    <mergeCell ref="AC46:AG46"/>
    <mergeCell ref="AC47:AG47"/>
  </mergeCells>
  <phoneticPr fontId="0" type="noConversion"/>
  <pageMargins left="0.78740157480314965" right="0.78740157480314965" top="0.78740157480314965" bottom="0.78740157480314965" header="0.59055118110236227" footer="0.59055118110236227"/>
  <pageSetup paperSize="9" scale="95" orientation="portrait" r:id="rId1"/>
  <headerFooter alignWithMargins="0">
    <oddFooter>&amp;L&amp;9 41.176 v01   micro&amp;R&amp;P</oddFooter>
  </headerFooter>
  <rowBreaks count="1" manualBreakCount="1">
    <brk id="62" max="35" man="1"/>
  </rowBreaks>
  <legacyDrawing r:id="rId2"/>
  <oleObjects>
    <oleObject progId="CorelDraw.Graphic.8" shapeId="1073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QCI</vt:lpstr>
      <vt:lpstr>Plan2</vt:lpstr>
      <vt:lpstr>Plan3</vt:lpstr>
      <vt:lpstr>QCI!Area_de_impressao</vt:lpstr>
    </vt:vector>
  </TitlesOfParts>
  <Company>Caixa Econômica Federal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CAIXA</dc:creator>
  <cp:lastModifiedBy>Granfpolis</cp:lastModifiedBy>
  <cp:lastPrinted>2014-12-02T18:04:46Z</cp:lastPrinted>
  <dcterms:created xsi:type="dcterms:W3CDTF">2002-10-11T15:08:04Z</dcterms:created>
  <dcterms:modified xsi:type="dcterms:W3CDTF">2014-12-02T18:08:38Z</dcterms:modified>
</cp:coreProperties>
</file>